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76"/>
  </bookViews>
  <sheets>
    <sheet name="R2018_11" sheetId="1" r:id="rId1"/>
  </sheets>
  <definedNames>
    <definedName name="_xlnm._FilterDatabase" localSheetId="0" hidden="1">'R2018_11'!$K$3:$K$28</definedName>
    <definedName name="_xlnm.Print_Titles" localSheetId="0">'R2018_11'!$3:$3</definedName>
  </definedNames>
  <calcPr calcId="145621"/>
</workbook>
</file>

<file path=xl/calcChain.xml><?xml version="1.0" encoding="utf-8"?>
<calcChain xmlns="http://schemas.openxmlformats.org/spreadsheetml/2006/main">
  <c r="G24" i="1" l="1"/>
  <c r="H24" i="1"/>
  <c r="I24" i="1"/>
  <c r="F24" i="1"/>
  <c r="G23" i="1"/>
  <c r="H23" i="1"/>
  <c r="I23" i="1"/>
  <c r="F23" i="1"/>
  <c r="G21" i="1"/>
  <c r="H21" i="1"/>
  <c r="I21" i="1"/>
  <c r="J21" i="1"/>
  <c r="F21" i="1"/>
  <c r="G19" i="1"/>
  <c r="H19" i="1"/>
  <c r="I19" i="1"/>
  <c r="J19" i="1"/>
  <c r="F19" i="1"/>
  <c r="G14" i="1"/>
  <c r="H14" i="1"/>
  <c r="I14" i="1"/>
  <c r="F14" i="1"/>
  <c r="G12" i="1"/>
  <c r="H12" i="1"/>
  <c r="I12" i="1"/>
  <c r="J12" i="1"/>
  <c r="F12" i="1"/>
  <c r="J24" i="1" l="1"/>
  <c r="J14" i="1"/>
  <c r="J23" i="1" s="1"/>
</calcChain>
</file>

<file path=xl/sharedStrings.xml><?xml version="1.0" encoding="utf-8"?>
<sst xmlns="http://schemas.openxmlformats.org/spreadsheetml/2006/main" count="33" uniqueCount="29">
  <si>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</si>
  <si>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</si>
  <si>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</si>
  <si>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</si>
  <si>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</si>
  <si>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</si>
  <si>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</si>
  <si>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</si>
  <si>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</si>
  <si>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</si>
  <si>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</si>
  <si>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paragrafu - zkratka</t>
  </si>
  <si>
    <t>Název org.</t>
  </si>
  <si>
    <t>Název účelového znaku</t>
  </si>
  <si>
    <t>Správní poplatky</t>
  </si>
  <si>
    <t>Sankční platby přijaté od jin.subj.</t>
  </si>
  <si>
    <t>Příjmy z poskyt. služeb a výrobků</t>
  </si>
  <si>
    <t>Činnost místní správy</t>
  </si>
  <si>
    <t>Poradenské a právní služby</t>
  </si>
  <si>
    <t>Ostatní finanční operace</t>
  </si>
  <si>
    <t>Opravy a udržování</t>
  </si>
  <si>
    <t>Ost.spr.v prům.,staveb.,obch.a službách</t>
  </si>
  <si>
    <t>Běžné příjmy</t>
  </si>
  <si>
    <t>Příjmy 11 - Odbor stavební úřad</t>
  </si>
  <si>
    <t>Běžné výdaje</t>
  </si>
  <si>
    <t>Výdaje 11 - Odbor stavební úřad</t>
  </si>
  <si>
    <t>VÝSLEDEK HOSPODAŘENÍ (P - V)</t>
  </si>
  <si>
    <t>PROVOZNÍ PŘEBYTEK (BP - BV)</t>
  </si>
  <si>
    <t>ODBOR STAVEBNÍ ÚŘAD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</si>
</sst>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165" fontId="0" fillId="0" borderId="0" xfId="0" applyNumberFormat="1" applyFill="1" applyAlignment="1" applyProtection="1">
      <alignment vertical="center"/>
    </xf>
    <xf numFmtId="165" fontId="3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1" fillId="0" borderId="0" xfId="1" applyNumberFormat="1" applyFont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Normal="100" workbookViewId="0">
      <pane ySplit="3" topLeftCell="A4" activePane="bottomLeft" state="frozen"/>
      <selection pane="bottomLeft" sqref="A1:D1"/>
    </sheetView>
  </sheetViews>
  <sheetFormatPr defaultColWidth="8.69921875" defaultRowHeight="15.6" x14ac:dyDescent="0.3"/>
  <cols>
    <col min="1" max="1" width="5.19921875" style="14" customWidth="1"/>
    <col min="2" max="3" width="6.19921875" style="14" customWidth="1"/>
    <col min="4" max="4" width="12.59765625" style="14" customWidth="1"/>
    <col min="5" max="5" width="7.3984375" style="14" customWidth="1"/>
    <col min="6" max="10" width="14.09765625" style="11" customWidth="1"/>
    <col min="11" max="11" width="35.8984375" style="15" bestFit="1" customWidth="1"/>
    <col min="12" max="12" width="11.8984375" style="15" customWidth="1"/>
    <col min="13" max="13" width="36.19921875" style="15" bestFit="1" customWidth="1"/>
    <col min="14" max="14" width="81.69921875" style="15" bestFit="1" customWidth="1"/>
    <col min="15" max="16384" width="8.69921875" style="10"/>
  </cols>
  <sheetData>
    <row r="1" spans="1:14" x14ac:dyDescent="0.3">
      <c r="A1" s="31" t="s">
        <v>28</v>
      </c>
      <c r="B1" s="31"/>
      <c r="C1" s="31"/>
      <c r="D1" s="31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12</v>
      </c>
      <c r="M3" s="1" t="s">
        <v>11</v>
      </c>
      <c r="N3" s="1" t="s">
        <v>13</v>
      </c>
    </row>
    <row r="4" spans="1:14" s="27" customFormat="1" ht="18" customHeight="1" x14ac:dyDescent="0.3">
      <c r="A4" s="25"/>
      <c r="B4" s="25"/>
      <c r="C4" s="25"/>
      <c r="D4" s="26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x14ac:dyDescent="0.3">
      <c r="A5" s="4">
        <v>11</v>
      </c>
      <c r="B5" s="4">
        <v>0</v>
      </c>
      <c r="C5" s="4">
        <v>1361</v>
      </c>
      <c r="D5" s="30">
        <v>1107</v>
      </c>
      <c r="E5" s="4"/>
      <c r="F5" s="6">
        <v>2098.4</v>
      </c>
      <c r="G5" s="6">
        <v>444.88</v>
      </c>
      <c r="H5" s="6">
        <v>1500</v>
      </c>
      <c r="I5" s="6">
        <v>2</v>
      </c>
      <c r="J5" s="7">
        <v>1500</v>
      </c>
      <c r="K5" s="8" t="s">
        <v>14</v>
      </c>
      <c r="L5" s="9"/>
      <c r="M5" s="8"/>
      <c r="N5" s="9"/>
    </row>
    <row r="6" spans="1:14" x14ac:dyDescent="0.3">
      <c r="A6" s="4">
        <v>11</v>
      </c>
      <c r="B6" s="4">
        <v>0</v>
      </c>
      <c r="C6" s="4">
        <v>1361</v>
      </c>
      <c r="D6" s="4">
        <v>1107</v>
      </c>
      <c r="E6" s="4"/>
      <c r="F6" s="6">
        <v>0</v>
      </c>
      <c r="G6" s="6">
        <v>2359.855</v>
      </c>
      <c r="H6" s="6">
        <v>0</v>
      </c>
      <c r="I6" s="6">
        <v>1086.71</v>
      </c>
      <c r="J6" s="7">
        <v>0</v>
      </c>
      <c r="K6" s="8" t="s">
        <v>14</v>
      </c>
      <c r="L6" s="9"/>
      <c r="M6" s="8"/>
      <c r="N6" s="9"/>
    </row>
    <row r="7" spans="1:14" x14ac:dyDescent="0.3">
      <c r="A7" s="4">
        <v>11</v>
      </c>
      <c r="B7" s="4">
        <v>0</v>
      </c>
      <c r="C7" s="4">
        <v>1361</v>
      </c>
      <c r="D7" s="4">
        <v>1108</v>
      </c>
      <c r="E7" s="4"/>
      <c r="F7" s="6">
        <v>0</v>
      </c>
      <c r="G7" s="6">
        <v>23.911999999999999</v>
      </c>
      <c r="H7" s="6">
        <v>0</v>
      </c>
      <c r="I7" s="6">
        <v>16.934999999999999</v>
      </c>
      <c r="J7" s="7">
        <v>0</v>
      </c>
      <c r="K7" s="8" t="s">
        <v>14</v>
      </c>
      <c r="L7" s="9"/>
      <c r="M7" s="8"/>
      <c r="N7" s="9"/>
    </row>
    <row r="8" spans="1:14" x14ac:dyDescent="0.3">
      <c r="A8" s="4">
        <v>11</v>
      </c>
      <c r="B8" s="4">
        <v>0</v>
      </c>
      <c r="C8" s="4">
        <v>1361</v>
      </c>
      <c r="D8" s="4">
        <v>1109</v>
      </c>
      <c r="E8" s="4"/>
      <c r="F8" s="6">
        <v>0</v>
      </c>
      <c r="G8" s="6">
        <v>2.1</v>
      </c>
      <c r="H8" s="6">
        <v>0</v>
      </c>
      <c r="I8" s="6">
        <v>2.88</v>
      </c>
      <c r="J8" s="7">
        <v>0</v>
      </c>
      <c r="K8" s="8" t="s">
        <v>14</v>
      </c>
      <c r="L8" s="9"/>
      <c r="M8" s="8"/>
      <c r="N8" s="9"/>
    </row>
    <row r="9" spans="1:14" x14ac:dyDescent="0.3">
      <c r="A9" s="4">
        <v>11</v>
      </c>
      <c r="B9" s="4">
        <v>2169</v>
      </c>
      <c r="C9" s="4">
        <v>2212</v>
      </c>
      <c r="D9" s="4"/>
      <c r="E9" s="4"/>
      <c r="F9" s="6">
        <v>53.8</v>
      </c>
      <c r="G9" s="6">
        <v>158.02000000000001</v>
      </c>
      <c r="H9" s="6">
        <v>150</v>
      </c>
      <c r="I9" s="6">
        <v>19.8</v>
      </c>
      <c r="J9" s="7">
        <v>150</v>
      </c>
      <c r="K9" s="8" t="s">
        <v>15</v>
      </c>
      <c r="L9" s="9"/>
      <c r="M9" s="8" t="s">
        <v>21</v>
      </c>
      <c r="N9" s="9"/>
    </row>
    <row r="10" spans="1:14" x14ac:dyDescent="0.3">
      <c r="A10" s="4">
        <v>11</v>
      </c>
      <c r="B10" s="4">
        <v>6171</v>
      </c>
      <c r="C10" s="4">
        <v>2111</v>
      </c>
      <c r="D10" s="4"/>
      <c r="E10" s="4"/>
      <c r="F10" s="6">
        <v>0</v>
      </c>
      <c r="G10" s="6">
        <v>1.9E-2</v>
      </c>
      <c r="H10" s="6">
        <v>0</v>
      </c>
      <c r="I10" s="6">
        <v>0.26700000000000002</v>
      </c>
      <c r="J10" s="7">
        <v>0</v>
      </c>
      <c r="K10" s="8" t="s">
        <v>16</v>
      </c>
      <c r="L10" s="9"/>
      <c r="M10" s="8" t="s">
        <v>17</v>
      </c>
      <c r="N10" s="9"/>
    </row>
    <row r="11" spans="1:14" x14ac:dyDescent="0.3">
      <c r="A11" s="4"/>
      <c r="B11" s="4"/>
      <c r="C11" s="4"/>
      <c r="D11" s="4"/>
      <c r="E11" s="4"/>
      <c r="F11" s="16"/>
      <c r="G11" s="16"/>
      <c r="H11" s="16"/>
      <c r="I11" s="16"/>
      <c r="J11" s="17"/>
      <c r="K11" s="5"/>
      <c r="L11" s="5"/>
      <c r="M11" s="5"/>
      <c r="N11" s="5"/>
    </row>
    <row r="12" spans="1:14" x14ac:dyDescent="0.3">
      <c r="A12" s="18"/>
      <c r="B12" s="19" t="s">
        <v>22</v>
      </c>
      <c r="C12" s="18"/>
      <c r="D12" s="18"/>
      <c r="E12" s="18"/>
      <c r="F12" s="20">
        <f>SUM(F4:F11)</f>
        <v>2152.2000000000003</v>
      </c>
      <c r="G12" s="20">
        <f t="shared" ref="G12:J12" si="0">SUM(G4:G11)</f>
        <v>2988.7859999999996</v>
      </c>
      <c r="H12" s="20">
        <f t="shared" si="0"/>
        <v>1650</v>
      </c>
      <c r="I12" s="20">
        <f t="shared" si="0"/>
        <v>1128.5920000000001</v>
      </c>
      <c r="J12" s="20">
        <f t="shared" si="0"/>
        <v>1650</v>
      </c>
      <c r="K12" s="18"/>
      <c r="L12" s="18"/>
      <c r="M12" s="18"/>
      <c r="N12" s="18"/>
    </row>
    <row r="13" spans="1:14" x14ac:dyDescent="0.3">
      <c r="A13" s="4"/>
      <c r="B13" s="21"/>
      <c r="C13" s="22"/>
      <c r="D13" s="22"/>
      <c r="E13" s="22"/>
      <c r="F13" s="23"/>
      <c r="G13" s="23"/>
      <c r="H13" s="23"/>
      <c r="I13" s="23"/>
      <c r="J13" s="24"/>
      <c r="K13" s="5"/>
      <c r="L13" s="5"/>
      <c r="M13" s="5"/>
      <c r="N13" s="5"/>
    </row>
    <row r="14" spans="1:14" x14ac:dyDescent="0.3">
      <c r="A14" s="18"/>
      <c r="B14" s="18" t="s">
        <v>23</v>
      </c>
      <c r="C14" s="18"/>
      <c r="D14" s="18"/>
      <c r="E14" s="18"/>
      <c r="F14" s="20">
        <f>SUM(F12:F13)</f>
        <v>2152.2000000000003</v>
      </c>
      <c r="G14" s="20">
        <f t="shared" ref="G14:J14" si="1">SUM(G12:G13)</f>
        <v>2988.7859999999996</v>
      </c>
      <c r="H14" s="20">
        <f t="shared" si="1"/>
        <v>1650</v>
      </c>
      <c r="I14" s="20">
        <f t="shared" si="1"/>
        <v>1128.5920000000001</v>
      </c>
      <c r="J14" s="20">
        <f t="shared" si="1"/>
        <v>1650</v>
      </c>
      <c r="K14" s="18"/>
      <c r="L14" s="18"/>
      <c r="M14" s="18"/>
      <c r="N14" s="18"/>
    </row>
    <row r="15" spans="1:14" x14ac:dyDescent="0.3">
      <c r="A15" s="4"/>
      <c r="B15" s="4"/>
      <c r="C15" s="4"/>
      <c r="D15" s="4"/>
      <c r="E15" s="4"/>
      <c r="F15" s="16"/>
      <c r="G15" s="16"/>
      <c r="H15" s="16"/>
      <c r="I15" s="16"/>
      <c r="J15" s="17"/>
      <c r="K15" s="5"/>
      <c r="L15" s="5"/>
      <c r="M15" s="5"/>
      <c r="N15" s="5"/>
    </row>
    <row r="16" spans="1:14" x14ac:dyDescent="0.3">
      <c r="A16" s="4">
        <v>11</v>
      </c>
      <c r="B16" s="4">
        <v>6171</v>
      </c>
      <c r="C16" s="4">
        <v>5166</v>
      </c>
      <c r="D16" s="4"/>
      <c r="E16" s="4"/>
      <c r="F16" s="6">
        <v>8.8879999999999999</v>
      </c>
      <c r="G16" s="6">
        <v>16.47</v>
      </c>
      <c r="H16" s="6">
        <v>40</v>
      </c>
      <c r="I16" s="6">
        <v>0</v>
      </c>
      <c r="J16" s="7">
        <v>40</v>
      </c>
      <c r="K16" s="8" t="s">
        <v>18</v>
      </c>
      <c r="L16" s="9"/>
      <c r="M16" s="8" t="s">
        <v>17</v>
      </c>
      <c r="N16" s="9"/>
    </row>
    <row r="17" spans="1:14" x14ac:dyDescent="0.3">
      <c r="A17" s="4">
        <v>11</v>
      </c>
      <c r="B17" s="4">
        <v>6399</v>
      </c>
      <c r="C17" s="4">
        <v>5171</v>
      </c>
      <c r="D17" s="4"/>
      <c r="E17" s="4"/>
      <c r="F17" s="6">
        <v>0</v>
      </c>
      <c r="G17" s="6">
        <v>22.157520000000002</v>
      </c>
      <c r="H17" s="6">
        <v>100</v>
      </c>
      <c r="I17" s="6">
        <v>0</v>
      </c>
      <c r="J17" s="7">
        <v>100</v>
      </c>
      <c r="K17" s="8" t="s">
        <v>20</v>
      </c>
      <c r="L17" s="9"/>
      <c r="M17" s="8" t="s">
        <v>19</v>
      </c>
      <c r="N17" s="9"/>
    </row>
    <row r="18" spans="1:14" x14ac:dyDescent="0.3">
      <c r="A18" s="4"/>
      <c r="B18" s="4"/>
      <c r="C18" s="4"/>
      <c r="D18" s="4"/>
      <c r="E18" s="4"/>
      <c r="F18" s="16"/>
      <c r="G18" s="16"/>
      <c r="H18" s="16"/>
      <c r="I18" s="16"/>
      <c r="J18" s="17"/>
      <c r="K18" s="5"/>
      <c r="L18" s="5"/>
      <c r="M18" s="5"/>
      <c r="N18" s="5"/>
    </row>
    <row r="19" spans="1:14" x14ac:dyDescent="0.3">
      <c r="A19" s="18"/>
      <c r="B19" s="19" t="s">
        <v>24</v>
      </c>
      <c r="C19" s="18"/>
      <c r="D19" s="18"/>
      <c r="E19" s="18"/>
      <c r="F19" s="20">
        <f>SUM(F15:F18)</f>
        <v>8.8879999999999999</v>
      </c>
      <c r="G19" s="20">
        <f t="shared" ref="G19:J19" si="2">SUM(G15:G18)</f>
        <v>38.627520000000004</v>
      </c>
      <c r="H19" s="20">
        <f t="shared" si="2"/>
        <v>140</v>
      </c>
      <c r="I19" s="20">
        <f t="shared" si="2"/>
        <v>0</v>
      </c>
      <c r="J19" s="20">
        <f t="shared" si="2"/>
        <v>140</v>
      </c>
      <c r="K19" s="18"/>
      <c r="L19" s="18"/>
      <c r="M19" s="18"/>
      <c r="N19" s="18"/>
    </row>
    <row r="20" spans="1:14" x14ac:dyDescent="0.3">
      <c r="A20" s="4"/>
      <c r="B20" s="21"/>
      <c r="C20" s="22"/>
      <c r="D20" s="22"/>
      <c r="E20" s="22"/>
      <c r="F20" s="23"/>
      <c r="G20" s="23"/>
      <c r="H20" s="23"/>
      <c r="I20" s="23"/>
      <c r="J20" s="24"/>
      <c r="K20" s="5"/>
      <c r="L20" s="5"/>
      <c r="M20" s="5"/>
      <c r="N20" s="5"/>
    </row>
    <row r="21" spans="1:14" x14ac:dyDescent="0.3">
      <c r="A21" s="18"/>
      <c r="B21" s="18" t="s">
        <v>25</v>
      </c>
      <c r="C21" s="18"/>
      <c r="D21" s="18"/>
      <c r="E21" s="18"/>
      <c r="F21" s="20">
        <f>SUM(F19:F20)</f>
        <v>8.8879999999999999</v>
      </c>
      <c r="G21" s="20">
        <f t="shared" ref="G21:J21" si="3">SUM(G19:G20)</f>
        <v>38.627520000000004</v>
      </c>
      <c r="H21" s="20">
        <f t="shared" si="3"/>
        <v>140</v>
      </c>
      <c r="I21" s="20">
        <f t="shared" si="3"/>
        <v>0</v>
      </c>
      <c r="J21" s="20">
        <f t="shared" si="3"/>
        <v>140</v>
      </c>
      <c r="K21" s="18"/>
      <c r="L21" s="18"/>
      <c r="M21" s="18"/>
      <c r="N21" s="18"/>
    </row>
    <row r="22" spans="1:14" x14ac:dyDescent="0.3">
      <c r="A22" s="4"/>
      <c r="B22" s="21"/>
      <c r="C22" s="22"/>
      <c r="D22" s="22"/>
      <c r="E22" s="22"/>
      <c r="F22" s="23"/>
      <c r="G22" s="23"/>
      <c r="H22" s="23"/>
      <c r="I22" s="23"/>
      <c r="J22" s="24"/>
      <c r="K22" s="5"/>
      <c r="L22" s="5"/>
      <c r="M22" s="5"/>
      <c r="N22" s="5"/>
    </row>
    <row r="23" spans="1:14" x14ac:dyDescent="0.3">
      <c r="A23" s="28"/>
      <c r="B23" s="19" t="s">
        <v>26</v>
      </c>
      <c r="C23" s="18"/>
      <c r="D23" s="18"/>
      <c r="E23" s="18"/>
      <c r="F23" s="20">
        <f>F14-F21</f>
        <v>2143.3120000000004</v>
      </c>
      <c r="G23" s="20">
        <f t="shared" ref="G23:J23" si="4">G14-G21</f>
        <v>2950.1584799999996</v>
      </c>
      <c r="H23" s="20">
        <f t="shared" si="4"/>
        <v>1510</v>
      </c>
      <c r="I23" s="20">
        <f t="shared" si="4"/>
        <v>1128.5920000000001</v>
      </c>
      <c r="J23" s="20">
        <f t="shared" si="4"/>
        <v>1510</v>
      </c>
      <c r="K23" s="29"/>
      <c r="L23" s="29"/>
      <c r="M23" s="29"/>
      <c r="N23" s="29"/>
    </row>
    <row r="24" spans="1:14" x14ac:dyDescent="0.3">
      <c r="A24" s="28"/>
      <c r="B24" s="19" t="s">
        <v>27</v>
      </c>
      <c r="C24" s="18"/>
      <c r="D24" s="18"/>
      <c r="E24" s="18"/>
      <c r="F24" s="20">
        <f>F12-F19</f>
        <v>2143.3120000000004</v>
      </c>
      <c r="G24" s="20">
        <f t="shared" ref="G24:J24" si="5">G12-G19</f>
        <v>2950.1584799999996</v>
      </c>
      <c r="H24" s="20">
        <f t="shared" si="5"/>
        <v>1510</v>
      </c>
      <c r="I24" s="20">
        <f t="shared" si="5"/>
        <v>1128.5920000000001</v>
      </c>
      <c r="J24" s="20">
        <f t="shared" si="5"/>
        <v>1510</v>
      </c>
      <c r="K24" s="29"/>
      <c r="L24" s="29"/>
      <c r="M24" s="29"/>
      <c r="N24" s="29"/>
    </row>
    <row r="25" spans="1:14" s="11" customFormat="1" x14ac:dyDescent="0.3">
      <c r="A25" s="14"/>
      <c r="B25" s="14"/>
      <c r="C25" s="14"/>
      <c r="D25" s="14"/>
      <c r="E25" s="14"/>
      <c r="F25" s="12"/>
      <c r="K25" s="15"/>
      <c r="L25" s="15"/>
      <c r="M25" s="15"/>
      <c r="N25" s="15"/>
    </row>
    <row r="26" spans="1:14" s="11" customFormat="1" x14ac:dyDescent="0.3">
      <c r="A26" s="14"/>
      <c r="B26" s="14"/>
      <c r="C26" s="14"/>
      <c r="D26" s="14"/>
      <c r="E26" s="14"/>
      <c r="I26" s="13"/>
      <c r="K26" s="15"/>
      <c r="L26" s="15"/>
      <c r="M26" s="15"/>
      <c r="N26" s="15"/>
    </row>
    <row r="27" spans="1:14" s="11" customFormat="1" x14ac:dyDescent="0.3">
      <c r="A27" s="14"/>
      <c r="B27" s="14"/>
      <c r="C27" s="14"/>
      <c r="D27" s="14"/>
      <c r="E27" s="14"/>
      <c r="I27" s="13"/>
      <c r="K27" s="15"/>
      <c r="L27" s="15"/>
      <c r="M27" s="15"/>
      <c r="N27" s="15"/>
    </row>
    <row r="28" spans="1:14" s="11" customFormat="1" x14ac:dyDescent="0.3">
      <c r="A28" s="14"/>
      <c r="B28" s="14"/>
      <c r="C28" s="14"/>
      <c r="D28" s="14"/>
      <c r="E28" s="14"/>
      <c r="I28" s="13"/>
      <c r="K28" s="15"/>
      <c r="L28" s="15"/>
      <c r="M28" s="15"/>
      <c r="N28" s="15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R2018_11</vt:lpstr>
      <vt:lpstr>'R2018_11'!Názvy_tisku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dcterms:created xsi:type="dcterms:W3CDTF">2017-07-20T09:07:23Z</dcterms:created>
  <dcterms:modified xsi:type="dcterms:W3CDTF">2017-10-24T12:34:52Z</dcterms:modified>
</cp:coreProperties>
</file>